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05" yWindow="-195" windowWidth="17400" windowHeight="8685" tabRatio="879"/>
  </bookViews>
  <sheets>
    <sheet name="Акт снятия показаний" sheetId="1" r:id="rId1"/>
  </sheets>
  <definedNames>
    <definedName name="_xlnm._FilterDatabase" localSheetId="0" hidden="1">'Акт снятия показаний'!#REF!</definedName>
    <definedName name="_xlnm.Print_Titles" localSheetId="0">'Акт снятия показаний'!$19:$21</definedName>
    <definedName name="_xlnm.Print_Area" localSheetId="0">'Акт снятия показаний'!$A$1:$W$37</definedName>
  </definedNames>
  <calcPr calcId="125725"/>
</workbook>
</file>

<file path=xl/calcChain.xml><?xml version="1.0" encoding="utf-8"?>
<calcChain xmlns="http://schemas.openxmlformats.org/spreadsheetml/2006/main">
  <c r="AK27" i="1"/>
  <c r="AJ27"/>
  <c r="AW23"/>
  <c r="AW24" s="1"/>
  <c r="AA24"/>
  <c r="Z24"/>
  <c r="Y24"/>
  <c r="AA23"/>
  <c r="Z23"/>
  <c r="Y23"/>
  <c r="AA22"/>
  <c r="Z22"/>
  <c r="Y22"/>
  <c r="AH25" l="1"/>
  <c r="AI25"/>
  <c r="AP24"/>
  <c r="AQ24" s="1"/>
  <c r="AK25" l="1"/>
  <c r="AJ25" l="1"/>
  <c r="AG25"/>
  <c r="AL25" s="1"/>
  <c r="AH27"/>
  <c r="AI27"/>
  <c r="AG27" l="1"/>
  <c r="AL27" s="1"/>
</calcChain>
</file>

<file path=xl/sharedStrings.xml><?xml version="1.0" encoding="utf-8"?>
<sst xmlns="http://schemas.openxmlformats.org/spreadsheetml/2006/main" count="68" uniqueCount="63">
  <si>
    <t>Приложение № 1 к Приложению № 5 к Договору оказания услуг по
 передаче электрической энергии №____________от____________.</t>
  </si>
  <si>
    <t>УТВЕРЖДАЮ:</t>
  </si>
  <si>
    <t>Заказчик:</t>
  </si>
  <si>
    <t>________________ /И.В. Холодков/</t>
  </si>
  <si>
    <t>мп</t>
  </si>
  <si>
    <t>Форма Акта снятия показаний приборов коммерческого учета для юридических лиц и граждан, осуществляющих предпринимательскую деятельность без образования юридического лица</t>
  </si>
  <si>
    <t>Дата составления акта</t>
  </si>
  <si>
    <t>Наименование потребителя</t>
  </si>
  <si>
    <t>Нименование сетевой организации (филиала)</t>
  </si>
  <si>
    <t>ООО «Энергия-Транзит»</t>
  </si>
  <si>
    <t>за период</t>
  </si>
  <si>
    <t>№ п/п</t>
  </si>
  <si>
    <t>Рег.номер ИК</t>
  </si>
  <si>
    <t>Код точки учета</t>
  </si>
  <si>
    <t>Наименование измерительного комплекса (ИК)</t>
  </si>
  <si>
    <t>Источник питания</t>
  </si>
  <si>
    <t>Место установки учета</t>
  </si>
  <si>
    <t>Класс тарифного напряжения</t>
  </si>
  <si>
    <t>Вид энергии</t>
  </si>
  <si>
    <t>Тип счетчика</t>
  </si>
  <si>
    <t>Значность</t>
  </si>
  <si>
    <t>Заводской номер счетчика</t>
  </si>
  <si>
    <t>Тарифная зона</t>
  </si>
  <si>
    <t>Наименование измерительного параметра (ИзмП)</t>
  </si>
  <si>
    <t>Конечное показание</t>
  </si>
  <si>
    <t>Разность показаний</t>
  </si>
  <si>
    <t xml:space="preserve">Коэффициент перерасчета </t>
  </si>
  <si>
    <t>Расход по прибору учета, кВтч</t>
  </si>
  <si>
    <t>Потери в сил. тр-ре, кВтч</t>
  </si>
  <si>
    <t>Потери в сетях</t>
  </si>
  <si>
    <t>Общий расход, кВтч</t>
  </si>
  <si>
    <t>Примечание</t>
  </si>
  <si>
    <t>%</t>
  </si>
  <si>
    <t>кВтч</t>
  </si>
  <si>
    <t>ВИД ПРИСОЕДИНЕНИЯ: ОТ СЕТЕЙ ИСПОЛНИТЕЛЯ</t>
  </si>
  <si>
    <t>ПОТРЕБИТЕЛЬ:</t>
  </si>
  <si>
    <t>НАИМЕНОВАНИЕ ЭЛЕКТРОУСТАНОВКИ:</t>
  </si>
  <si>
    <t>ВН</t>
  </si>
  <si>
    <t>НН</t>
  </si>
  <si>
    <t>СН-2</t>
  </si>
  <si>
    <t>(должность)</t>
  </si>
  <si>
    <t>(фамилия, имя, отчество)</t>
  </si>
  <si>
    <t>(дата)</t>
  </si>
  <si>
    <t>(роспись)</t>
  </si>
  <si>
    <t>м.п.</t>
  </si>
  <si>
    <t>Синтетика</t>
  </si>
  <si>
    <t>Трактовая</t>
  </si>
  <si>
    <t>Приреч+Баварина</t>
  </si>
  <si>
    <t>Партизанская от РП 28</t>
  </si>
  <si>
    <t>РТИ</t>
  </si>
  <si>
    <t>Население0,7</t>
  </si>
  <si>
    <t>Население1,0</t>
  </si>
  <si>
    <t>Энергия-Маркет</t>
  </si>
  <si>
    <t>Т1</t>
  </si>
  <si>
    <t>Т2</t>
  </si>
  <si>
    <t>Уполномоченный представитель Исполнителя</t>
  </si>
  <si>
    <t>Уполномоченный представитель Заказчика</t>
  </si>
  <si>
    <t>Начальное показание</t>
  </si>
  <si>
    <t>Номер и дата договора ______________</t>
  </si>
  <si>
    <t>№ __________ от _____________</t>
  </si>
  <si>
    <t>Дата            01.01.20____</t>
  </si>
  <si>
    <t>Дата            01.02.20____</t>
  </si>
  <si>
    <t>Сводный акт снятия показаний приборов коммерческого учета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</si>
</sst>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7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5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3" fillId="0" borderId="8" xfId="0" applyFont="1" applyFill="1" applyBorder="1"/>
    <xf numFmtId="3" fontId="7" fillId="0" borderId="0" xfId="0" applyNumberFormat="1" applyFont="1" applyFill="1" applyAlignment="1">
      <alignment horizontal="center" vertical="center" textRotation="90" wrapText="1"/>
    </xf>
    <xf numFmtId="3" fontId="2" fillId="0" borderId="0" xfId="0" applyNumberFormat="1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2" fillId="0" borderId="5" xfId="0" applyFont="1" applyFill="1" applyBorder="1" applyAlignment="1"/>
    <xf numFmtId="4" fontId="3" fillId="0" borderId="5" xfId="0" applyNumberFormat="1" applyFont="1" applyFill="1" applyBorder="1"/>
    <xf numFmtId="0" fontId="3" fillId="0" borderId="6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3" fontId="7" fillId="0" borderId="1" xfId="0" applyNumberFormat="1" applyFont="1" applyFill="1" applyBorder="1"/>
    <xf numFmtId="4" fontId="3" fillId="0" borderId="0" xfId="0" applyNumberFormat="1" applyFont="1" applyFill="1" applyBorder="1"/>
    <xf numFmtId="22" fontId="2" fillId="0" borderId="0" xfId="0" applyNumberFormat="1" applyFont="1" applyFill="1"/>
    <xf numFmtId="3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 wrapText="1"/>
    </xf>
    <xf numFmtId="49" fontId="2" fillId="0" borderId="0" xfId="0" applyNumberFormat="1" applyFont="1" applyFill="1"/>
    <xf numFmtId="49" fontId="2" fillId="0" borderId="5" xfId="0" applyNumberFormat="1" applyFont="1" applyFill="1" applyBorder="1"/>
    <xf numFmtId="49" fontId="2" fillId="0" borderId="8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5" xfId="0" applyNumberFormat="1" applyFont="1" applyFill="1" applyBorder="1"/>
    <xf numFmtId="0" fontId="3" fillId="0" borderId="7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tabSelected="1" view="pageBreakPreview" topLeftCell="A10" zoomScaleSheetLayoutView="100" workbookViewId="0">
      <selection activeCell="A11" sqref="A11"/>
    </sheetView>
  </sheetViews>
  <sheetFormatPr defaultRowHeight="15" outlineLevelCol="1"/>
  <cols>
    <col min="1" max="1" width="3.42578125" style="1" customWidth="1"/>
    <col min="2" max="2" width="3.7109375" style="1" hidden="1" customWidth="1"/>
    <col min="3" max="3" width="4.42578125" style="1" hidden="1" customWidth="1"/>
    <col min="4" max="4" width="28.85546875" style="35" customWidth="1"/>
    <col min="5" max="5" width="16.5703125" style="1" customWidth="1"/>
    <col min="6" max="6" width="30.140625" style="1" customWidth="1"/>
    <col min="7" max="7" width="5.140625" style="1" customWidth="1"/>
    <col min="8" max="8" width="3.28515625" style="1" customWidth="1"/>
    <col min="9" max="9" width="17" style="1" customWidth="1"/>
    <col min="10" max="10" width="3.7109375" style="1" customWidth="1"/>
    <col min="11" max="11" width="15.140625" style="38" customWidth="1"/>
    <col min="12" max="12" width="3" style="1" hidden="1" customWidth="1"/>
    <col min="13" max="13" width="0.85546875" style="1" hidden="1" customWidth="1"/>
    <col min="14" max="15" width="9.7109375" style="4" customWidth="1"/>
    <col min="16" max="16" width="9.28515625" style="4" bestFit="1" customWidth="1"/>
    <col min="17" max="17" width="6.140625" style="4" bestFit="1" customWidth="1"/>
    <col min="18" max="18" width="10" style="5" customWidth="1"/>
    <col min="19" max="19" width="7" style="1" customWidth="1"/>
    <col min="20" max="20" width="4" style="4" customWidth="1"/>
    <col min="21" max="21" width="7" style="4" customWidth="1"/>
    <col min="22" max="22" width="10.42578125" style="5" customWidth="1"/>
    <col min="23" max="23" width="18.5703125" style="4" customWidth="1"/>
    <col min="24" max="24" width="2.85546875" style="1" customWidth="1" outlineLevel="1"/>
    <col min="25" max="25" width="12.28515625" style="3" customWidth="1" outlineLevel="1"/>
    <col min="26" max="26" width="13.28515625" style="3" customWidth="1" outlineLevel="1"/>
    <col min="27" max="27" width="17.85546875" style="3" customWidth="1" outlineLevel="1"/>
    <col min="28" max="28" width="18" style="3" customWidth="1" outlineLevel="1"/>
    <col min="29" max="29" width="10.85546875" style="2" customWidth="1" outlineLevel="1"/>
    <col min="30" max="30" width="9.7109375" style="2" customWidth="1"/>
    <col min="31" max="31" width="15.7109375" style="2" customWidth="1"/>
    <col min="32" max="32" width="11.28515625" style="1" bestFit="1" customWidth="1"/>
    <col min="33" max="33" width="11.42578125" style="1" bestFit="1" customWidth="1"/>
    <col min="34" max="34" width="10.5703125" style="1" bestFit="1" customWidth="1"/>
    <col min="35" max="35" width="9.42578125" style="1" bestFit="1" customWidth="1"/>
    <col min="36" max="36" width="12.42578125" style="1" customWidth="1"/>
    <col min="37" max="38" width="12" style="1" customWidth="1"/>
    <col min="39" max="44" width="8.85546875" style="1" customWidth="1"/>
    <col min="45" max="45" width="10.5703125" style="1" bestFit="1" customWidth="1"/>
    <col min="46" max="46" width="33.140625" style="1" customWidth="1"/>
    <col min="47" max="50" width="0" style="1" hidden="1" customWidth="1"/>
    <col min="51" max="51" width="11.28515625" style="1" hidden="1" customWidth="1"/>
    <col min="52" max="52" width="0" style="1" hidden="1" customWidth="1"/>
    <col min="53" max="16384" width="9.140625" style="1"/>
  </cols>
  <sheetData>
    <row r="1" spans="1:31" ht="42.75" hidden="1" customHeight="1">
      <c r="I1" s="53" t="s">
        <v>0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31" hidden="1"/>
    <row r="3" spans="1:31" hidden="1">
      <c r="C3" s="6" t="s">
        <v>1</v>
      </c>
    </row>
    <row r="4" spans="1:31" hidden="1">
      <c r="C4" s="7" t="s">
        <v>2</v>
      </c>
    </row>
    <row r="5" spans="1:31" hidden="1"/>
    <row r="6" spans="1:31" hidden="1">
      <c r="C6" s="1" t="s">
        <v>3</v>
      </c>
    </row>
    <row r="7" spans="1:31" hidden="1">
      <c r="D7" s="35" t="s">
        <v>4</v>
      </c>
    </row>
    <row r="8" spans="1:31" ht="29.25" hidden="1" customHeight="1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</row>
    <row r="9" spans="1:31" hidden="1"/>
    <row r="10" spans="1:31" ht="12.75">
      <c r="A10" s="55" t="s">
        <v>62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Y10" s="1"/>
      <c r="Z10" s="1"/>
      <c r="AA10" s="1"/>
      <c r="AB10" s="1"/>
      <c r="AC10" s="1"/>
      <c r="AD10" s="1"/>
      <c r="AE10" s="1"/>
    </row>
    <row r="11" spans="1:31" ht="12.75">
      <c r="Y11" s="1"/>
      <c r="Z11" s="1"/>
      <c r="AA11" s="1"/>
      <c r="AB11" s="1"/>
      <c r="AC11" s="1"/>
      <c r="AD11" s="1"/>
      <c r="AE11" s="1"/>
    </row>
    <row r="12" spans="1:31" ht="16.5" customHeight="1">
      <c r="I12" s="8" t="s">
        <v>6</v>
      </c>
      <c r="J12" s="45"/>
      <c r="K12" s="39"/>
      <c r="L12" s="9"/>
      <c r="M12" s="9"/>
      <c r="N12" s="10"/>
      <c r="O12" s="10"/>
      <c r="P12" s="11"/>
      <c r="Q12" s="11"/>
      <c r="R12" s="32"/>
      <c r="S12" s="12"/>
      <c r="Y12" s="1"/>
      <c r="Z12" s="1"/>
      <c r="AA12" s="1"/>
      <c r="AB12" s="1"/>
      <c r="AC12" s="1"/>
      <c r="AD12" s="1"/>
      <c r="AE12" s="1"/>
    </row>
    <row r="13" spans="1:31" ht="14.25" hidden="1" customHeight="1">
      <c r="I13" s="8" t="s">
        <v>7</v>
      </c>
      <c r="J13" s="9"/>
      <c r="K13" s="39"/>
      <c r="L13" s="9"/>
      <c r="M13" s="9"/>
      <c r="N13" s="11"/>
      <c r="O13" s="11"/>
      <c r="P13" s="11"/>
      <c r="Q13" s="11"/>
      <c r="R13" s="32"/>
      <c r="S13" s="12"/>
      <c r="Y13" s="1"/>
      <c r="Z13" s="1"/>
      <c r="AA13" s="1"/>
      <c r="AB13" s="1"/>
      <c r="AC13" s="1"/>
      <c r="AD13" s="1"/>
      <c r="AE13" s="1"/>
    </row>
    <row r="14" spans="1:31" ht="16.5" customHeight="1">
      <c r="I14" s="8" t="s">
        <v>8</v>
      </c>
      <c r="J14" s="9" t="s">
        <v>9</v>
      </c>
      <c r="K14" s="40"/>
      <c r="L14" s="13"/>
      <c r="M14" s="13"/>
      <c r="N14" s="10"/>
      <c r="O14" s="10"/>
      <c r="P14" s="11"/>
      <c r="Q14" s="11"/>
      <c r="R14" s="32"/>
      <c r="S14" s="12"/>
      <c r="Y14" s="1"/>
      <c r="Z14" s="1"/>
      <c r="AA14" s="1"/>
      <c r="AB14" s="1"/>
      <c r="AC14" s="1"/>
      <c r="AD14" s="1"/>
      <c r="AE14" s="1"/>
    </row>
    <row r="15" spans="1:31" ht="15.75" customHeight="1">
      <c r="I15" s="8" t="s">
        <v>7</v>
      </c>
      <c r="J15" s="13"/>
      <c r="K15" s="40"/>
      <c r="L15" s="13"/>
      <c r="M15" s="13"/>
      <c r="N15" s="10"/>
      <c r="O15" s="10"/>
      <c r="P15" s="11"/>
      <c r="Q15" s="11"/>
      <c r="R15" s="32"/>
      <c r="S15" s="12"/>
      <c r="Y15" s="1"/>
      <c r="Z15" s="1"/>
      <c r="AA15" s="1"/>
      <c r="AB15" s="1"/>
      <c r="AC15" s="1"/>
      <c r="AD15" s="1"/>
      <c r="AE15" s="1"/>
    </row>
    <row r="16" spans="1:31" ht="15" customHeight="1">
      <c r="I16" s="8" t="s">
        <v>58</v>
      </c>
      <c r="J16" s="13" t="s">
        <v>59</v>
      </c>
      <c r="K16" s="40"/>
      <c r="L16" s="13"/>
      <c r="M16" s="13"/>
      <c r="N16" s="14"/>
      <c r="O16" s="14"/>
      <c r="Y16" s="1"/>
      <c r="Z16" s="1"/>
      <c r="AA16" s="1"/>
      <c r="AB16" s="1"/>
      <c r="AC16" s="1"/>
      <c r="AD16" s="1"/>
      <c r="AE16" s="1"/>
    </row>
    <row r="17" spans="1:51" ht="14.25" customHeight="1">
      <c r="I17" s="8" t="s">
        <v>10</v>
      </c>
      <c r="J17" s="56"/>
      <c r="K17" s="56"/>
      <c r="N17" s="14"/>
      <c r="O17" s="14"/>
      <c r="Y17" s="1"/>
      <c r="Z17" s="1"/>
      <c r="AA17" s="1"/>
      <c r="AB17" s="1"/>
      <c r="AC17" s="1"/>
      <c r="AD17" s="1"/>
      <c r="AE17" s="1"/>
    </row>
    <row r="19" spans="1:51" ht="65.25" customHeight="1">
      <c r="A19" s="50" t="s">
        <v>11</v>
      </c>
      <c r="B19" s="50" t="s">
        <v>12</v>
      </c>
      <c r="C19" s="50" t="s">
        <v>13</v>
      </c>
      <c r="D19" s="57" t="s">
        <v>14</v>
      </c>
      <c r="E19" s="50" t="s">
        <v>15</v>
      </c>
      <c r="F19" s="50" t="s">
        <v>16</v>
      </c>
      <c r="G19" s="50" t="s">
        <v>17</v>
      </c>
      <c r="H19" s="50" t="s">
        <v>18</v>
      </c>
      <c r="I19" s="50" t="s">
        <v>19</v>
      </c>
      <c r="J19" s="50" t="s">
        <v>20</v>
      </c>
      <c r="K19" s="51" t="s">
        <v>21</v>
      </c>
      <c r="L19" s="50" t="s">
        <v>22</v>
      </c>
      <c r="M19" s="50" t="s">
        <v>23</v>
      </c>
      <c r="N19" s="48" t="s">
        <v>57</v>
      </c>
      <c r="O19" s="48" t="s">
        <v>24</v>
      </c>
      <c r="P19" s="50" t="s">
        <v>25</v>
      </c>
      <c r="Q19" s="50" t="s">
        <v>26</v>
      </c>
      <c r="R19" s="52" t="s">
        <v>27</v>
      </c>
      <c r="S19" s="50" t="s">
        <v>28</v>
      </c>
      <c r="T19" s="50" t="s">
        <v>29</v>
      </c>
      <c r="U19" s="50"/>
      <c r="V19" s="52" t="s">
        <v>30</v>
      </c>
      <c r="W19" s="50" t="s">
        <v>31</v>
      </c>
      <c r="Y19" s="15" t="s">
        <v>45</v>
      </c>
      <c r="Z19" s="15" t="s">
        <v>46</v>
      </c>
      <c r="AA19" s="15" t="s">
        <v>48</v>
      </c>
      <c r="AB19" s="15" t="s">
        <v>47</v>
      </c>
      <c r="AC19" s="16" t="s">
        <v>49</v>
      </c>
      <c r="AE19" s="16"/>
      <c r="AF19" s="17"/>
    </row>
    <row r="20" spans="1:51" ht="27" customHeight="1">
      <c r="A20" s="50"/>
      <c r="B20" s="50"/>
      <c r="C20" s="50"/>
      <c r="D20" s="58"/>
      <c r="E20" s="50"/>
      <c r="F20" s="50"/>
      <c r="G20" s="50"/>
      <c r="H20" s="50"/>
      <c r="I20" s="50"/>
      <c r="J20" s="50"/>
      <c r="K20" s="51"/>
      <c r="L20" s="50"/>
      <c r="M20" s="50"/>
      <c r="N20" s="18" t="s">
        <v>60</v>
      </c>
      <c r="O20" s="18" t="s">
        <v>61</v>
      </c>
      <c r="P20" s="50"/>
      <c r="Q20" s="50"/>
      <c r="R20" s="52"/>
      <c r="S20" s="50"/>
      <c r="T20" s="18" t="s">
        <v>32</v>
      </c>
      <c r="U20" s="18" t="s">
        <v>33</v>
      </c>
      <c r="V20" s="52"/>
      <c r="W20" s="50"/>
      <c r="AG20" s="49" t="s">
        <v>37</v>
      </c>
      <c r="AH20" s="49" t="s">
        <v>39</v>
      </c>
      <c r="AI20" s="49" t="s">
        <v>38</v>
      </c>
      <c r="AJ20" s="49" t="s">
        <v>50</v>
      </c>
      <c r="AK20" s="49" t="s">
        <v>51</v>
      </c>
      <c r="AL20" s="49"/>
      <c r="AM20" s="49"/>
      <c r="AN20" s="49"/>
      <c r="AO20" s="49"/>
      <c r="AP20" s="49"/>
      <c r="AQ20" s="49"/>
      <c r="AR20" s="49"/>
    </row>
    <row r="21" spans="1:5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41">
        <v>11</v>
      </c>
      <c r="L21" s="19">
        <v>12</v>
      </c>
      <c r="M21" s="19">
        <v>13</v>
      </c>
      <c r="N21" s="19">
        <v>14</v>
      </c>
      <c r="O21" s="19">
        <v>15</v>
      </c>
      <c r="P21" s="19">
        <v>16</v>
      </c>
      <c r="Q21" s="19">
        <v>17</v>
      </c>
      <c r="R21" s="36">
        <v>18</v>
      </c>
      <c r="S21" s="19">
        <v>19</v>
      </c>
      <c r="T21" s="19">
        <v>20</v>
      </c>
      <c r="U21" s="19">
        <v>21</v>
      </c>
      <c r="V21" s="36">
        <v>22</v>
      </c>
      <c r="W21" s="19">
        <v>23</v>
      </c>
    </row>
    <row r="22" spans="1:51">
      <c r="A22" s="20" t="s">
        <v>34</v>
      </c>
      <c r="B22" s="21"/>
      <c r="C22" s="21"/>
      <c r="D22" s="21"/>
      <c r="E22" s="21"/>
      <c r="F22" s="21"/>
      <c r="G22" s="21"/>
      <c r="H22" s="21"/>
      <c r="I22" s="21"/>
      <c r="J22" s="21"/>
      <c r="K22" s="42"/>
      <c r="L22" s="21"/>
      <c r="M22" s="21"/>
      <c r="N22" s="22"/>
      <c r="O22" s="22"/>
      <c r="P22" s="22"/>
      <c r="Q22" s="22"/>
      <c r="R22" s="23"/>
      <c r="S22" s="21"/>
      <c r="T22" s="22"/>
      <c r="U22" s="22"/>
      <c r="V22" s="23"/>
      <c r="W22" s="22"/>
      <c r="Y22" s="3">
        <f>IF(E22="ГПП «Синтетика»",V22,0)</f>
        <v>0</v>
      </c>
      <c r="Z22" s="3">
        <f t="shared" ref="Z22:Z24" si="0">IF(E22="ГПП «Трактовая»",V22,0)</f>
        <v>0</v>
      </c>
      <c r="AA22" s="3">
        <f>IF(E22="ПС №24 «Ползуново»",V22,0)</f>
        <v>0</v>
      </c>
    </row>
    <row r="23" spans="1:51">
      <c r="A23" s="20" t="s">
        <v>35</v>
      </c>
      <c r="B23" s="24"/>
      <c r="C23" s="24"/>
      <c r="D23" s="24"/>
      <c r="E23" s="24"/>
      <c r="F23" s="24"/>
      <c r="G23" s="21"/>
      <c r="H23" s="21"/>
      <c r="I23" s="21"/>
      <c r="J23" s="21"/>
      <c r="K23" s="42"/>
      <c r="L23" s="21"/>
      <c r="M23" s="21"/>
      <c r="N23" s="22"/>
      <c r="O23" s="22"/>
      <c r="P23" s="22"/>
      <c r="Q23" s="22"/>
      <c r="R23" s="23"/>
      <c r="S23" s="21"/>
      <c r="T23" s="22"/>
      <c r="U23" s="22"/>
      <c r="V23" s="23"/>
      <c r="W23" s="22"/>
      <c r="Y23" s="3">
        <f t="shared" ref="Y23:Y24" si="1">IF(E23="ГПП «Синтетика»",V23,0)</f>
        <v>0</v>
      </c>
      <c r="Z23" s="3">
        <f t="shared" si="0"/>
        <v>0</v>
      </c>
      <c r="AA23" s="3">
        <f t="shared" ref="AA23:AA24" si="2">IF(E23="ПС №24 «Ползуново»",V23,0)</f>
        <v>0</v>
      </c>
      <c r="AE23" s="46"/>
      <c r="AF23" s="33"/>
      <c r="AG23" s="33"/>
      <c r="AO23" s="1" t="s">
        <v>53</v>
      </c>
      <c r="AP23" s="1">
        <v>31</v>
      </c>
      <c r="AW23" s="1">
        <f>24*31*2</f>
        <v>1488</v>
      </c>
      <c r="AY23" s="33">
        <v>41578</v>
      </c>
    </row>
    <row r="24" spans="1:51">
      <c r="A24" s="22"/>
      <c r="B24" s="24" t="s">
        <v>36</v>
      </c>
      <c r="C24" s="24"/>
      <c r="D24" s="24"/>
      <c r="E24" s="24"/>
      <c r="F24" s="24"/>
      <c r="G24" s="21"/>
      <c r="H24" s="21"/>
      <c r="I24" s="21"/>
      <c r="J24" s="21"/>
      <c r="K24" s="42"/>
      <c r="L24" s="21"/>
      <c r="M24" s="21"/>
      <c r="N24" s="22"/>
      <c r="O24" s="22"/>
      <c r="P24" s="22"/>
      <c r="Q24" s="22"/>
      <c r="R24" s="23"/>
      <c r="S24" s="21"/>
      <c r="T24" s="22"/>
      <c r="U24" s="22"/>
      <c r="V24" s="23"/>
      <c r="W24" s="22"/>
      <c r="Y24" s="3">
        <f t="shared" si="1"/>
        <v>0</v>
      </c>
      <c r="Z24" s="3">
        <f t="shared" si="0"/>
        <v>0</v>
      </c>
      <c r="AA24" s="3">
        <f t="shared" si="2"/>
        <v>0</v>
      </c>
      <c r="AE24" s="37"/>
      <c r="AF24" s="33"/>
      <c r="AG24" s="33"/>
      <c r="AO24" s="1" t="s">
        <v>54</v>
      </c>
      <c r="AP24" s="1" t="e">
        <f>20+#REF!/#REF!</f>
        <v>#REF!</v>
      </c>
      <c r="AQ24" s="1" t="e">
        <f>(AP24+AP23)/62</f>
        <v>#REF!</v>
      </c>
      <c r="AW24" s="1">
        <f>AW23/2</f>
        <v>744</v>
      </c>
      <c r="AY24" s="33">
        <v>41554.458333333336</v>
      </c>
    </row>
    <row r="25" spans="1:51">
      <c r="W25" s="5"/>
      <c r="X25" s="49"/>
      <c r="AG25" s="34" t="e">
        <f>ROUND(SUM(#REF!),0)</f>
        <v>#REF!</v>
      </c>
      <c r="AH25" s="34" t="e">
        <f>ROUND(SUM(#REF!),0)</f>
        <v>#REF!</v>
      </c>
      <c r="AI25" s="34" t="e">
        <f>ROUND(SUM(#REF!),0)</f>
        <v>#REF!</v>
      </c>
      <c r="AJ25" s="34" t="e">
        <f>ROUND(SUM(#REF!),0)</f>
        <v>#REF!</v>
      </c>
      <c r="AK25" s="34" t="e">
        <f>ROUND(SUM(#REF!),0)</f>
        <v>#REF!</v>
      </c>
      <c r="AL25" s="34" t="e">
        <f>SUM(AG25:AK25)</f>
        <v>#REF!</v>
      </c>
    </row>
    <row r="26" spans="1:51">
      <c r="X26" s="49"/>
      <c r="AG26" s="65" t="s">
        <v>52</v>
      </c>
      <c r="AH26" s="66"/>
      <c r="AI26" s="66"/>
      <c r="AJ26" s="66"/>
      <c r="AK26" s="66"/>
      <c r="AL26" s="67"/>
    </row>
    <row r="27" spans="1:51">
      <c r="A27" s="1" t="s">
        <v>55</v>
      </c>
      <c r="G27" s="64"/>
      <c r="H27" s="64"/>
      <c r="I27" s="64"/>
      <c r="J27" s="64"/>
      <c r="K27" s="64"/>
      <c r="L27" s="26"/>
      <c r="M27" s="26"/>
      <c r="O27" s="63"/>
      <c r="P27" s="63"/>
      <c r="Q27" s="63"/>
      <c r="R27" s="32"/>
      <c r="S27" s="9"/>
      <c r="T27" s="10"/>
      <c r="V27" s="27"/>
      <c r="W27" s="10"/>
      <c r="X27" s="12"/>
      <c r="AG27" s="34" t="e">
        <f>ROUND(SUM(#REF!),0)</f>
        <v>#REF!</v>
      </c>
      <c r="AH27" s="34" t="e">
        <f>ROUND(SUM(#REF!),0)</f>
        <v>#REF!</v>
      </c>
      <c r="AI27" s="34" t="e">
        <f>ROUND(SUM(#REF!),0)</f>
        <v>#REF!</v>
      </c>
      <c r="AJ27" s="34" t="e">
        <f>ROUND(SUM(#REF!),0)</f>
        <v>#REF!</v>
      </c>
      <c r="AK27" s="34" t="e">
        <f>ROUND(SUM(#REF!),0)</f>
        <v>#REF!</v>
      </c>
      <c r="AL27" s="34" t="e">
        <f>SUM(AG27:AK27)</f>
        <v>#REF!</v>
      </c>
    </row>
    <row r="28" spans="1:51">
      <c r="J28" s="28"/>
      <c r="K28" s="43"/>
      <c r="L28" s="28"/>
      <c r="M28" s="28"/>
      <c r="O28" s="62" t="s">
        <v>41</v>
      </c>
      <c r="P28" s="62"/>
      <c r="Q28" s="62"/>
      <c r="R28" s="32"/>
      <c r="S28" s="62" t="s">
        <v>42</v>
      </c>
      <c r="T28" s="62"/>
      <c r="V28" s="62" t="s">
        <v>43</v>
      </c>
      <c r="W28" s="62"/>
      <c r="AG28" s="2"/>
      <c r="AH28" s="2"/>
      <c r="AI28" s="2"/>
      <c r="AJ28" s="2"/>
      <c r="AK28" s="2"/>
    </row>
    <row r="29" spans="1:51">
      <c r="J29" s="29"/>
      <c r="K29" s="44"/>
      <c r="L29" s="29"/>
      <c r="M29" s="29"/>
      <c r="N29" s="30"/>
      <c r="O29" s="30"/>
      <c r="P29" s="30"/>
      <c r="Q29" s="30"/>
      <c r="R29" s="32"/>
      <c r="S29" s="30"/>
      <c r="T29" s="30"/>
      <c r="V29" s="30"/>
      <c r="W29" s="1" t="s">
        <v>44</v>
      </c>
      <c r="AG29" s="2"/>
      <c r="AH29" s="2"/>
      <c r="AI29" s="2"/>
      <c r="AJ29" s="2"/>
      <c r="AK29" s="2"/>
    </row>
    <row r="30" spans="1:51">
      <c r="J30" s="29"/>
      <c r="K30" s="44"/>
      <c r="L30" s="29"/>
      <c r="M30" s="29"/>
      <c r="N30" s="30"/>
      <c r="O30" s="30"/>
      <c r="P30" s="30"/>
      <c r="Q30" s="30"/>
      <c r="R30" s="32"/>
      <c r="S30" s="30"/>
      <c r="T30" s="30"/>
      <c r="V30" s="47"/>
      <c r="W30" s="1"/>
      <c r="AG30" s="2"/>
      <c r="AH30" s="2"/>
      <c r="AI30" s="2"/>
      <c r="AJ30" s="2"/>
      <c r="AK30" s="2"/>
    </row>
    <row r="31" spans="1:51">
      <c r="N31" s="11"/>
      <c r="O31" s="11"/>
      <c r="P31" s="11"/>
      <c r="Q31" s="11"/>
      <c r="R31" s="32"/>
      <c r="W31" s="1"/>
    </row>
    <row r="32" spans="1:51" ht="15" customHeight="1">
      <c r="A32" s="1" t="s">
        <v>56</v>
      </c>
      <c r="G32" s="9"/>
      <c r="H32" s="9"/>
      <c r="I32" s="9"/>
      <c r="J32" s="9"/>
      <c r="K32" s="39"/>
      <c r="L32" s="9"/>
      <c r="M32" s="9"/>
      <c r="O32" s="63"/>
      <c r="P32" s="63"/>
      <c r="Q32" s="63"/>
      <c r="R32" s="32"/>
      <c r="S32" s="9"/>
      <c r="T32" s="10"/>
      <c r="V32" s="27"/>
      <c r="W32" s="10"/>
    </row>
    <row r="33" spans="10:31">
      <c r="J33" s="62" t="s">
        <v>40</v>
      </c>
      <c r="K33" s="62"/>
      <c r="L33" s="62"/>
      <c r="M33" s="62"/>
      <c r="O33" s="62" t="s">
        <v>41</v>
      </c>
      <c r="P33" s="62"/>
      <c r="Q33" s="62"/>
      <c r="R33" s="32"/>
      <c r="S33" s="62" t="s">
        <v>42</v>
      </c>
      <c r="T33" s="62"/>
      <c r="V33" s="62" t="s">
        <v>43</v>
      </c>
      <c r="W33" s="62"/>
    </row>
    <row r="34" spans="10:31">
      <c r="W34" s="1" t="s">
        <v>44</v>
      </c>
      <c r="AD34" s="1"/>
      <c r="AE34" s="1"/>
    </row>
    <row r="35" spans="10:31">
      <c r="AD35" s="1"/>
      <c r="AE35" s="1"/>
    </row>
    <row r="36" spans="10:31">
      <c r="Z36" s="4"/>
      <c r="AA36" s="61"/>
      <c r="AB36" s="61"/>
      <c r="AD36" s="1"/>
      <c r="AE36" s="1"/>
    </row>
    <row r="37" spans="10:31">
      <c r="Z37" s="31"/>
      <c r="AA37" s="59"/>
      <c r="AB37" s="60"/>
      <c r="AC37" s="25"/>
      <c r="AD37" s="12"/>
      <c r="AE37" s="1"/>
    </row>
    <row r="38" spans="10:31">
      <c r="Z38" s="31"/>
      <c r="AA38" s="59"/>
      <c r="AB38" s="60"/>
      <c r="AC38" s="25"/>
      <c r="AD38" s="12"/>
      <c r="AE38" s="1"/>
    </row>
    <row r="39" spans="10:31">
      <c r="Z39" s="31"/>
      <c r="AA39" s="59"/>
      <c r="AB39" s="60"/>
      <c r="AC39" s="25"/>
      <c r="AD39" s="12"/>
      <c r="AE39" s="1"/>
    </row>
    <row r="40" spans="10:31">
      <c r="Z40" s="4"/>
      <c r="AA40" s="61"/>
      <c r="AB40" s="61"/>
      <c r="AD40" s="1"/>
      <c r="AE40" s="1"/>
    </row>
    <row r="41" spans="10:31">
      <c r="Z41" s="4"/>
      <c r="AA41" s="61"/>
      <c r="AB41" s="61"/>
      <c r="AD41" s="1"/>
      <c r="AE41" s="1"/>
    </row>
  </sheetData>
  <mergeCells count="41">
    <mergeCell ref="AG26:AL26"/>
    <mergeCell ref="J33:M33"/>
    <mergeCell ref="O27:Q27"/>
    <mergeCell ref="O28:Q28"/>
    <mergeCell ref="S28:T28"/>
    <mergeCell ref="O32:Q32"/>
    <mergeCell ref="O33:Q33"/>
    <mergeCell ref="S33:T33"/>
    <mergeCell ref="V33:W33"/>
    <mergeCell ref="V28:W28"/>
    <mergeCell ref="G27:K27"/>
    <mergeCell ref="AA38:AB38"/>
    <mergeCell ref="AA39:AB39"/>
    <mergeCell ref="AA36:AB36"/>
    <mergeCell ref="AA41:AB41"/>
    <mergeCell ref="AA40:AB40"/>
    <mergeCell ref="AA37:AB37"/>
    <mergeCell ref="I1:W1"/>
    <mergeCell ref="A8:X8"/>
    <mergeCell ref="A19:A20"/>
    <mergeCell ref="B19:B20"/>
    <mergeCell ref="C19:C20"/>
    <mergeCell ref="V19:V20"/>
    <mergeCell ref="L19:L20"/>
    <mergeCell ref="M19:M20"/>
    <mergeCell ref="A10:W10"/>
    <mergeCell ref="W19:W20"/>
    <mergeCell ref="J17:K17"/>
    <mergeCell ref="D19:D20"/>
    <mergeCell ref="P19:P20"/>
    <mergeCell ref="Q19:Q20"/>
    <mergeCell ref="E19:E20"/>
    <mergeCell ref="F19:F20"/>
    <mergeCell ref="G19:G20"/>
    <mergeCell ref="J19:J20"/>
    <mergeCell ref="K19:K20"/>
    <mergeCell ref="H19:H20"/>
    <mergeCell ref="I19:I20"/>
    <mergeCell ref="R19:R20"/>
    <mergeCell ref="S19:S20"/>
    <mergeCell ref="T19:U19"/>
  </mergeCells>
  <phoneticPr fontId="8" type="noConversion"/>
  <printOptions horizontalCentered="1"/>
  <pageMargins left="0.15748031496062992" right="0.15748031496062992" top="0.59055118110236227" bottom="0.15748031496062992" header="0.31496062992125984" footer="0.15748031496062992"/>
  <pageSetup paperSize="9" scale="68" fitToHeight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Акт снятия показаний</vt:lpstr>
      <vt:lpstr>'Акт снятия показаний'!Заголовки_для_печати</vt:lpstr>
      <vt:lpstr>'Акт снятия показаний'!Область_печати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skorin</dc:creator>
  <cp:lastModifiedBy>olhov</cp:lastModifiedBy>
  <cp:lastPrinted>2015-01-04T05:32:13Z</cp:lastPrinted>
  <dcterms:created xsi:type="dcterms:W3CDTF">2012-06-28T08:27:21Z</dcterms:created>
  <dcterms:modified xsi:type="dcterms:W3CDTF">2015-02-11T02:24:49Z</dcterms:modified>
</cp:coreProperties>
</file>